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yzva_IROP_CLLD_R045_5.1.2_002_2019_akt.c.2-25.5.20222\Vyzva_IROP_CLLD_R045_512_002_2019_akt.c.2_final\"/>
    </mc:Choice>
  </mc:AlternateContent>
  <xr:revisionPtr revIDLastSave="0" documentId="13_ncr:1_{98560AB9-321B-4549-A0CB-FC9FF85D54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28" l="1"/>
  <c r="H24" i="28"/>
  <c r="H25" i="28"/>
  <c r="H26" i="28"/>
  <c r="H27" i="28"/>
  <c r="G23" i="28"/>
  <c r="G24" i="28"/>
  <c r="G25" i="28"/>
  <c r="G26" i="28"/>
  <c r="G27" i="28"/>
  <c r="F23" i="28"/>
  <c r="F24" i="28"/>
  <c r="F25" i="28"/>
  <c r="F26" i="28"/>
  <c r="F27" i="28"/>
  <c r="I27" i="28" l="1"/>
  <c r="I26" i="28"/>
  <c r="I25" i="28"/>
  <c r="I24" i="28"/>
  <c r="I23" i="28"/>
  <c r="F22" i="28"/>
  <c r="G22" i="28" l="1"/>
  <c r="G28" i="28" s="1"/>
  <c r="H22" i="28"/>
  <c r="I22" i="28" s="1"/>
  <c r="I28" i="28" s="1"/>
  <c r="F28" i="28"/>
  <c r="H28" i="28" l="1"/>
  <c r="H13" i="28" l="1"/>
  <c r="L13" i="28" s="1"/>
  <c r="J13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<sst xmlns="http://schemas.openxmlformats.org/spreadsheetml/2006/main" count="120" uniqueCount="107">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</sst>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5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359229</xdr:colOff>
      <xdr:row>1</xdr:row>
      <xdr:rowOff>76200</xdr:rowOff>
    </xdr:from>
    <xdr:to>
      <xdr:col>0</xdr:col>
      <xdr:colOff>1937657</xdr:colOff>
      <xdr:row>5</xdr:row>
      <xdr:rowOff>140247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2D0B94D8-E323-42A0-9549-7A030E161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229" y="261257"/>
          <a:ext cx="1578428" cy="8151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01"/>
  <sheetViews>
    <sheetView tabSelected="1" view="pageBreakPreview" zoomScale="55" zoomScaleNormal="55" zoomScaleSheetLayoutView="55" zoomScalePageLayoutView="50" workbookViewId="0">
      <selection activeCell="B48" sqref="B48:L48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82" t="s">
        <v>103</v>
      </c>
      <c r="L1" s="82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83" t="s">
        <v>24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">
      <c r="A8" s="23" t="s">
        <v>0</v>
      </c>
      <c r="B8" s="84"/>
      <c r="C8" s="85"/>
      <c r="D8" s="85"/>
      <c r="E8" s="85"/>
      <c r="F8" s="85"/>
      <c r="G8" s="85"/>
      <c r="H8" s="85"/>
      <c r="I8" s="85"/>
      <c r="J8" s="85"/>
      <c r="K8" s="85"/>
      <c r="L8" s="86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79"/>
      <c r="C9" s="80"/>
      <c r="D9" s="80"/>
      <c r="E9" s="80"/>
      <c r="F9" s="80"/>
      <c r="G9" s="80"/>
      <c r="H9" s="80"/>
      <c r="I9" s="80"/>
      <c r="J9" s="80"/>
      <c r="K9" s="80"/>
      <c r="L9" s="81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79" t="s">
        <v>26</v>
      </c>
      <c r="C10" s="80"/>
      <c r="D10" s="80"/>
      <c r="E10" s="80"/>
      <c r="F10" s="80"/>
      <c r="G10" s="80"/>
      <c r="H10" s="80"/>
      <c r="I10" s="80"/>
      <c r="J10" s="80"/>
      <c r="K10" s="80"/>
      <c r="L10" s="81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79" t="s">
        <v>27</v>
      </c>
      <c r="C11" s="80"/>
      <c r="D11" s="80"/>
      <c r="E11" s="80"/>
      <c r="F11" s="80"/>
      <c r="G11" s="80"/>
      <c r="H11" s="80"/>
      <c r="I11" s="80"/>
      <c r="J11" s="80"/>
      <c r="K11" s="80"/>
      <c r="L11" s="81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79" t="s">
        <v>32</v>
      </c>
      <c r="C12" s="80"/>
      <c r="D12" s="80"/>
      <c r="E12" s="80"/>
      <c r="F12" s="80"/>
      <c r="G12" s="80"/>
      <c r="H12" s="80"/>
      <c r="I12" s="80"/>
      <c r="J12" s="80"/>
      <c r="K12" s="80"/>
      <c r="L12" s="81"/>
      <c r="M12" s="5"/>
      <c r="N12" s="5"/>
      <c r="O12" s="1" t="s">
        <v>58</v>
      </c>
      <c r="P12" s="5"/>
      <c r="Q12" s="5"/>
      <c r="R12" s="5"/>
      <c r="S12" s="5"/>
    </row>
    <row r="13" spans="1:19" ht="43.8" customHeight="1" thickBot="1" x14ac:dyDescent="0.35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H28*$B$13</f>
        <v>0</v>
      </c>
      <c r="I13" s="26" t="s">
        <v>63</v>
      </c>
      <c r="J13" s="30">
        <f>H28*D13</f>
        <v>0</v>
      </c>
      <c r="K13" s="26" t="s">
        <v>64</v>
      </c>
      <c r="L13" s="31">
        <f>(H28+I28)-H13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6" customFormat="1" ht="16.5" customHeight="1" x14ac:dyDescent="0.35">
      <c r="A17" s="72"/>
      <c r="B17" s="72"/>
      <c r="C17" s="73"/>
      <c r="D17" s="74"/>
      <c r="E17" s="74"/>
      <c r="F17" s="74"/>
      <c r="G17" s="74"/>
      <c r="H17" s="74"/>
      <c r="I17" s="74"/>
      <c r="J17" s="72"/>
      <c r="K17" s="75"/>
      <c r="L17" s="16"/>
      <c r="M17" s="1"/>
      <c r="N17" s="71"/>
      <c r="O17" s="71"/>
      <c r="P17" s="71"/>
      <c r="Q17" s="71"/>
      <c r="R17" s="71"/>
      <c r="S17" s="71"/>
    </row>
    <row r="18" spans="1:19" s="76" customFormat="1" ht="16.5" customHeight="1" thickBot="1" x14ac:dyDescent="0.4">
      <c r="A18" s="72"/>
      <c r="B18" s="72"/>
      <c r="C18" s="73"/>
      <c r="D18" s="74"/>
      <c r="E18" s="74"/>
      <c r="F18" s="74"/>
      <c r="G18" s="74"/>
      <c r="H18" s="74"/>
      <c r="I18" s="74"/>
      <c r="J18" s="72"/>
      <c r="K18" s="75"/>
      <c r="L18" s="16"/>
      <c r="M18" s="1"/>
      <c r="N18" s="71"/>
      <c r="O18" s="71"/>
      <c r="P18" s="71"/>
      <c r="Q18" s="71"/>
      <c r="R18" s="71"/>
      <c r="S18" s="71"/>
    </row>
    <row r="19" spans="1:19" s="76" customFormat="1" ht="66.75" customHeight="1" x14ac:dyDescent="0.35">
      <c r="A19" s="12" t="s">
        <v>2</v>
      </c>
      <c r="B19" s="13" t="s">
        <v>4</v>
      </c>
      <c r="C19" s="13" t="s">
        <v>3</v>
      </c>
      <c r="D19" s="13" t="s">
        <v>20</v>
      </c>
      <c r="E19" s="13" t="s">
        <v>17</v>
      </c>
      <c r="F19" s="13" t="s">
        <v>86</v>
      </c>
      <c r="G19" s="13" t="s">
        <v>67</v>
      </c>
      <c r="H19" s="13" t="s">
        <v>62</v>
      </c>
      <c r="I19" s="13" t="s">
        <v>23</v>
      </c>
      <c r="J19" s="13" t="s">
        <v>21</v>
      </c>
      <c r="K19" s="13" t="s">
        <v>22</v>
      </c>
      <c r="L19" s="14" t="s">
        <v>29</v>
      </c>
      <c r="M19" s="1"/>
      <c r="N19" s="71"/>
      <c r="O19" s="71"/>
      <c r="P19" s="71"/>
      <c r="Q19" s="71"/>
      <c r="R19" s="71"/>
      <c r="S19" s="71"/>
    </row>
    <row r="20" spans="1:19" s="76" customFormat="1" ht="27" thickBot="1" x14ac:dyDescent="0.4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68</v>
      </c>
      <c r="J20" s="8" t="s">
        <v>65</v>
      </c>
      <c r="K20" s="8" t="s">
        <v>18</v>
      </c>
      <c r="L20" s="9" t="s">
        <v>19</v>
      </c>
      <c r="M20" s="1"/>
      <c r="N20" s="71"/>
      <c r="O20" s="71"/>
      <c r="P20" s="71"/>
      <c r="Q20" s="71"/>
      <c r="R20" s="71"/>
      <c r="S20" s="71"/>
    </row>
    <row r="21" spans="1:19" s="76" customFormat="1" ht="16.5" customHeight="1" thickBot="1" x14ac:dyDescent="0.4">
      <c r="A21" s="98" t="s">
        <v>99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100"/>
      <c r="M21" s="1"/>
      <c r="N21" s="71"/>
      <c r="O21" s="71"/>
      <c r="P21" s="71"/>
      <c r="Q21" s="71"/>
      <c r="R21" s="71"/>
      <c r="S21" s="71"/>
    </row>
    <row r="22" spans="1:19" s="76" customFormat="1" ht="16.5" customHeight="1" x14ac:dyDescent="0.35">
      <c r="A22" s="45"/>
      <c r="B22" s="46"/>
      <c r="C22" s="47"/>
      <c r="D22" s="48"/>
      <c r="E22" s="49"/>
      <c r="F22" s="50">
        <f>D22*E22</f>
        <v>0</v>
      </c>
      <c r="G22" s="51">
        <f t="shared" ref="G22:G27" si="0">F22*1.2</f>
        <v>0</v>
      </c>
      <c r="H22" s="52">
        <f>F22</f>
        <v>0</v>
      </c>
      <c r="I22" s="52">
        <f>IF($F$13="ÁNO",F22-H22,G22-H22)</f>
        <v>0</v>
      </c>
      <c r="J22" s="53"/>
      <c r="K22" s="54"/>
      <c r="L22" s="55"/>
      <c r="M22" s="1"/>
      <c r="N22" s="71"/>
      <c r="O22" s="71"/>
      <c r="P22" s="71"/>
      <c r="Q22" s="71"/>
      <c r="R22" s="71"/>
      <c r="S22" s="71"/>
    </row>
    <row r="23" spans="1:19" s="76" customFormat="1" ht="16.5" customHeight="1" x14ac:dyDescent="0.35">
      <c r="A23" s="56"/>
      <c r="B23" s="46"/>
      <c r="C23" s="57"/>
      <c r="D23" s="58"/>
      <c r="E23" s="59"/>
      <c r="F23" s="50">
        <f t="shared" ref="F23:F27" si="1">D23*E23</f>
        <v>0</v>
      </c>
      <c r="G23" s="51">
        <f t="shared" si="0"/>
        <v>0</v>
      </c>
      <c r="H23" s="52">
        <f t="shared" ref="H23:H27" si="2">F23</f>
        <v>0</v>
      </c>
      <c r="I23" s="52">
        <f t="shared" ref="I23:I27" si="3">IF($F$13="ÁNO",F23-H23,G23-H23)</f>
        <v>0</v>
      </c>
      <c r="J23" s="60"/>
      <c r="K23" s="54"/>
      <c r="L23" s="61"/>
      <c r="M23" s="1"/>
      <c r="N23" s="71"/>
      <c r="O23" s="71"/>
      <c r="P23" s="71"/>
      <c r="Q23" s="71"/>
      <c r="R23" s="71"/>
      <c r="S23" s="71"/>
    </row>
    <row r="24" spans="1:19" s="76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52">
        <f t="shared" si="2"/>
        <v>0</v>
      </c>
      <c r="I24" s="52">
        <f t="shared" si="3"/>
        <v>0</v>
      </c>
      <c r="J24" s="60"/>
      <c r="K24" s="54"/>
      <c r="L24" s="61"/>
      <c r="M24" s="1"/>
      <c r="N24" s="71"/>
      <c r="O24" s="71"/>
      <c r="P24" s="71"/>
      <c r="Q24" s="71"/>
      <c r="R24" s="71"/>
      <c r="S24" s="71"/>
    </row>
    <row r="25" spans="1:19" s="76" customFormat="1" ht="16.5" customHeight="1" x14ac:dyDescent="0.35">
      <c r="A25" s="56"/>
      <c r="B25" s="46"/>
      <c r="C25" s="62"/>
      <c r="D25" s="58"/>
      <c r="E25" s="59"/>
      <c r="F25" s="50">
        <f t="shared" si="1"/>
        <v>0</v>
      </c>
      <c r="G25" s="51">
        <f t="shared" si="0"/>
        <v>0</v>
      </c>
      <c r="H25" s="52">
        <f t="shared" si="2"/>
        <v>0</v>
      </c>
      <c r="I25" s="52">
        <f t="shared" si="3"/>
        <v>0</v>
      </c>
      <c r="J25" s="60"/>
      <c r="K25" s="54"/>
      <c r="L25" s="61"/>
      <c r="M25" s="1"/>
      <c r="N25" s="71"/>
      <c r="O25" s="71"/>
      <c r="P25" s="71"/>
      <c r="Q25" s="71"/>
      <c r="R25" s="71"/>
      <c r="S25" s="71"/>
    </row>
    <row r="26" spans="1:19" s="76" customFormat="1" ht="16.5" customHeight="1" x14ac:dyDescent="0.35">
      <c r="A26" s="56"/>
      <c r="B26" s="46"/>
      <c r="C26" s="57"/>
      <c r="D26" s="58"/>
      <c r="E26" s="59"/>
      <c r="F26" s="50">
        <f t="shared" si="1"/>
        <v>0</v>
      </c>
      <c r="G26" s="51">
        <f t="shared" si="0"/>
        <v>0</v>
      </c>
      <c r="H26" s="52">
        <f t="shared" si="2"/>
        <v>0</v>
      </c>
      <c r="I26" s="52">
        <f t="shared" si="3"/>
        <v>0</v>
      </c>
      <c r="J26" s="60"/>
      <c r="K26" s="54"/>
      <c r="L26" s="61"/>
      <c r="M26" s="1"/>
      <c r="N26" s="71"/>
      <c r="O26" s="71"/>
      <c r="P26" s="71"/>
      <c r="Q26" s="71"/>
      <c r="R26" s="71"/>
      <c r="S26" s="71"/>
    </row>
    <row r="27" spans="1:19" s="76" customFormat="1" ht="16.5" customHeight="1" thickBot="1" x14ac:dyDescent="0.4">
      <c r="A27" s="63"/>
      <c r="B27" s="46"/>
      <c r="C27" s="64"/>
      <c r="D27" s="65"/>
      <c r="E27" s="59"/>
      <c r="F27" s="50">
        <f t="shared" si="1"/>
        <v>0</v>
      </c>
      <c r="G27" s="51">
        <f t="shared" si="0"/>
        <v>0</v>
      </c>
      <c r="H27" s="52">
        <f t="shared" si="2"/>
        <v>0</v>
      </c>
      <c r="I27" s="52">
        <f t="shared" si="3"/>
        <v>0</v>
      </c>
      <c r="J27" s="60"/>
      <c r="K27" s="54"/>
      <c r="L27" s="61"/>
      <c r="M27" s="1"/>
      <c r="N27" s="71"/>
      <c r="O27" s="71"/>
      <c r="P27" s="71"/>
      <c r="Q27" s="71"/>
      <c r="R27" s="71"/>
      <c r="S27" s="71"/>
    </row>
    <row r="28" spans="1:19" s="76" customFormat="1" ht="16.5" customHeight="1" thickBot="1" x14ac:dyDescent="0.4">
      <c r="A28" s="101" t="s">
        <v>69</v>
      </c>
      <c r="B28" s="102"/>
      <c r="C28" s="102"/>
      <c r="D28" s="102"/>
      <c r="E28" s="103"/>
      <c r="F28" s="66">
        <f t="shared" ref="F28" si="4">SUM(F22:F27)</f>
        <v>0</v>
      </c>
      <c r="G28" s="66">
        <f>SUM(G22:G27)</f>
        <v>0</v>
      </c>
      <c r="H28" s="67">
        <f>SUM(H22:H27)</f>
        <v>0</v>
      </c>
      <c r="I28" s="66">
        <f t="shared" ref="I28" si="5">SUM(I22:I27)</f>
        <v>0</v>
      </c>
      <c r="J28" s="68"/>
      <c r="K28" s="69"/>
      <c r="L28" s="70"/>
      <c r="M28" s="1"/>
      <c r="N28" s="71"/>
      <c r="O28" s="71"/>
      <c r="P28" s="71"/>
      <c r="Q28" s="71"/>
      <c r="R28" s="71"/>
      <c r="S28" s="71"/>
    </row>
    <row r="29" spans="1:19" s="76" customFormat="1" ht="16.5" customHeight="1" x14ac:dyDescent="0.35">
      <c r="A29" s="72"/>
      <c r="B29" s="72"/>
      <c r="C29" s="73"/>
      <c r="D29" s="74"/>
      <c r="E29" s="74"/>
      <c r="F29" s="74"/>
      <c r="G29" s="74"/>
      <c r="H29" s="74"/>
      <c r="I29" s="74"/>
      <c r="J29" s="72"/>
      <c r="K29" s="75"/>
      <c r="L29" s="16"/>
      <c r="M29" s="1"/>
      <c r="N29" s="71"/>
      <c r="O29" s="71"/>
      <c r="P29" s="71"/>
      <c r="Q29" s="71"/>
      <c r="R29" s="71"/>
      <c r="S29" s="71"/>
    </row>
    <row r="30" spans="1:19" s="76" customFormat="1" ht="16.2" customHeight="1" x14ac:dyDescent="0.35">
      <c r="A30" s="72"/>
      <c r="B30" s="72"/>
      <c r="C30" s="73"/>
      <c r="D30" s="74"/>
      <c r="E30" s="74"/>
      <c r="F30" s="74"/>
      <c r="G30" s="74"/>
      <c r="H30" s="74"/>
      <c r="I30" s="74"/>
      <c r="J30" s="72"/>
      <c r="K30" s="75"/>
      <c r="L30" s="16"/>
      <c r="M30" s="1"/>
      <c r="N30" s="71"/>
      <c r="O30" s="71"/>
      <c r="P30" s="71"/>
      <c r="Q30" s="71"/>
      <c r="R30" s="71"/>
      <c r="S30" s="71"/>
    </row>
    <row r="31" spans="1:19" s="76" customFormat="1" ht="16.5" customHeight="1" thickBot="1" x14ac:dyDescent="0.4">
      <c r="A31" s="72"/>
      <c r="B31" s="72"/>
      <c r="C31" s="73"/>
      <c r="D31" s="74"/>
      <c r="E31" s="74"/>
      <c r="F31" s="74"/>
      <c r="G31" s="74"/>
      <c r="H31" s="74"/>
      <c r="I31" s="74"/>
      <c r="J31" s="72"/>
      <c r="K31" s="75"/>
      <c r="L31" s="16"/>
      <c r="M31" s="1"/>
      <c r="N31" s="71"/>
      <c r="O31" s="71"/>
      <c r="P31" s="71"/>
      <c r="Q31" s="71"/>
      <c r="R31" s="71"/>
      <c r="S31" s="71"/>
    </row>
    <row r="32" spans="1:19" ht="11.25" customHeight="1" thickBot="1" x14ac:dyDescent="0.35">
      <c r="A32" s="87" t="s">
        <v>87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9"/>
    </row>
    <row r="33" spans="1:13" x14ac:dyDescent="0.3">
      <c r="A33" s="90" t="s">
        <v>72</v>
      </c>
      <c r="B33" s="92" t="s">
        <v>70</v>
      </c>
      <c r="C33" s="93"/>
      <c r="D33" s="93"/>
      <c r="E33" s="93"/>
      <c r="F33" s="93"/>
      <c r="G33" s="93"/>
      <c r="H33" s="93"/>
      <c r="I33" s="93"/>
      <c r="J33" s="93"/>
      <c r="K33" s="93"/>
      <c r="L33" s="94"/>
    </row>
    <row r="34" spans="1:13" x14ac:dyDescent="0.3">
      <c r="A34" s="90"/>
      <c r="B34" s="95" t="s">
        <v>75</v>
      </c>
      <c r="C34" s="96"/>
      <c r="D34" s="96"/>
      <c r="E34" s="96"/>
      <c r="F34" s="96"/>
      <c r="G34" s="96"/>
      <c r="H34" s="96"/>
      <c r="I34" s="96"/>
      <c r="J34" s="96"/>
      <c r="K34" s="96"/>
      <c r="L34" s="97"/>
    </row>
    <row r="35" spans="1:13" x14ac:dyDescent="0.3">
      <c r="A35" s="90"/>
      <c r="B35" s="95" t="s">
        <v>97</v>
      </c>
      <c r="C35" s="96"/>
      <c r="D35" s="96"/>
      <c r="E35" s="96"/>
      <c r="F35" s="96"/>
      <c r="G35" s="96"/>
      <c r="H35" s="96"/>
      <c r="I35" s="96"/>
      <c r="J35" s="96"/>
      <c r="K35" s="96"/>
      <c r="L35" s="97"/>
    </row>
    <row r="36" spans="1:13" x14ac:dyDescent="0.3">
      <c r="A36" s="91"/>
      <c r="B36" s="95" t="s">
        <v>98</v>
      </c>
      <c r="C36" s="96"/>
      <c r="D36" s="96"/>
      <c r="E36" s="96"/>
      <c r="F36" s="96"/>
      <c r="G36" s="96"/>
      <c r="H36" s="96"/>
      <c r="I36" s="96"/>
      <c r="J36" s="96"/>
      <c r="K36" s="96"/>
      <c r="L36" s="97"/>
    </row>
    <row r="37" spans="1:13" ht="28.8" x14ac:dyDescent="0.3">
      <c r="A37" s="77" t="s">
        <v>73</v>
      </c>
      <c r="B37" s="107" t="s">
        <v>71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</row>
    <row r="38" spans="1:13" ht="60" customHeight="1" x14ac:dyDescent="0.3">
      <c r="A38" s="77" t="s">
        <v>74</v>
      </c>
      <c r="B38" s="95" t="s">
        <v>92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3" ht="28.8" x14ac:dyDescent="0.3">
      <c r="A39" s="77" t="s">
        <v>76</v>
      </c>
      <c r="B39" s="95" t="s">
        <v>77</v>
      </c>
      <c r="C39" s="96"/>
      <c r="D39" s="96"/>
      <c r="E39" s="96"/>
      <c r="F39" s="96"/>
      <c r="G39" s="96"/>
      <c r="H39" s="96"/>
      <c r="I39" s="96"/>
      <c r="J39" s="96"/>
      <c r="K39" s="96"/>
      <c r="L39" s="97"/>
    </row>
    <row r="40" spans="1:13" ht="28.8" x14ac:dyDescent="0.3">
      <c r="A40" s="77" t="s">
        <v>78</v>
      </c>
      <c r="B40" s="95" t="s">
        <v>93</v>
      </c>
      <c r="C40" s="96"/>
      <c r="D40" s="96"/>
      <c r="E40" s="96"/>
      <c r="F40" s="96"/>
      <c r="G40" s="96"/>
      <c r="H40" s="96"/>
      <c r="I40" s="96"/>
      <c r="J40" s="96"/>
      <c r="K40" s="96"/>
      <c r="L40" s="97"/>
    </row>
    <row r="41" spans="1:13" ht="28.8" x14ac:dyDescent="0.3">
      <c r="A41" s="77" t="s">
        <v>85</v>
      </c>
      <c r="B41" s="95" t="s">
        <v>79</v>
      </c>
      <c r="C41" s="96"/>
      <c r="D41" s="96"/>
      <c r="E41" s="96"/>
      <c r="F41" s="96"/>
      <c r="G41" s="96"/>
      <c r="H41" s="96"/>
      <c r="I41" s="96"/>
      <c r="J41" s="96"/>
      <c r="K41" s="96"/>
      <c r="L41" s="97"/>
    </row>
    <row r="42" spans="1:13" ht="28.8" x14ac:dyDescent="0.3">
      <c r="A42" s="77" t="s">
        <v>84</v>
      </c>
      <c r="B42" s="95" t="s">
        <v>80</v>
      </c>
      <c r="C42" s="96"/>
      <c r="D42" s="96"/>
      <c r="E42" s="96"/>
      <c r="F42" s="96"/>
      <c r="G42" s="96"/>
      <c r="H42" s="96"/>
      <c r="I42" s="96"/>
      <c r="J42" s="96"/>
      <c r="K42" s="96"/>
      <c r="L42" s="97"/>
    </row>
    <row r="43" spans="1:13" ht="28.8" x14ac:dyDescent="0.3">
      <c r="A43" s="77" t="s">
        <v>83</v>
      </c>
      <c r="B43" s="95" t="s">
        <v>81</v>
      </c>
      <c r="C43" s="96"/>
      <c r="D43" s="96"/>
      <c r="E43" s="96"/>
      <c r="F43" s="96"/>
      <c r="G43" s="96"/>
      <c r="H43" s="96"/>
      <c r="I43" s="96"/>
      <c r="J43" s="96"/>
      <c r="K43" s="96"/>
      <c r="L43" s="97"/>
      <c r="M43" s="11"/>
    </row>
    <row r="44" spans="1:13" ht="59.25" customHeight="1" x14ac:dyDescent="0.3">
      <c r="A44" s="77" t="s">
        <v>82</v>
      </c>
      <c r="B44" s="95" t="s">
        <v>101</v>
      </c>
      <c r="C44" s="96"/>
      <c r="D44" s="96"/>
      <c r="E44" s="96"/>
      <c r="F44" s="96"/>
      <c r="G44" s="96"/>
      <c r="H44" s="96"/>
      <c r="I44" s="96"/>
      <c r="J44" s="96"/>
      <c r="K44" s="96"/>
      <c r="L44" s="97"/>
      <c r="M44" s="78"/>
    </row>
    <row r="45" spans="1:13" ht="28.8" x14ac:dyDescent="0.3">
      <c r="A45" s="77" t="s">
        <v>88</v>
      </c>
      <c r="B45" s="95" t="s">
        <v>89</v>
      </c>
      <c r="C45" s="96"/>
      <c r="D45" s="96"/>
      <c r="E45" s="96"/>
      <c r="F45" s="96"/>
      <c r="G45" s="96"/>
      <c r="H45" s="96"/>
      <c r="I45" s="96"/>
      <c r="J45" s="96"/>
      <c r="K45" s="96"/>
      <c r="L45" s="97"/>
      <c r="M45" s="78"/>
    </row>
    <row r="46" spans="1:13" ht="28.8" x14ac:dyDescent="0.3">
      <c r="A46" s="77" t="s">
        <v>90</v>
      </c>
      <c r="B46" s="95" t="s">
        <v>91</v>
      </c>
      <c r="C46" s="96"/>
      <c r="D46" s="96"/>
      <c r="E46" s="96"/>
      <c r="F46" s="96"/>
      <c r="G46" s="96"/>
      <c r="H46" s="96"/>
      <c r="I46" s="96"/>
      <c r="J46" s="96"/>
      <c r="K46" s="96"/>
      <c r="L46" s="97"/>
      <c r="M46" s="11"/>
    </row>
    <row r="47" spans="1:13" ht="356.25" customHeight="1" x14ac:dyDescent="0.3">
      <c r="A47" s="32" t="s">
        <v>94</v>
      </c>
      <c r="B47" s="110" t="s">
        <v>106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2"/>
    </row>
    <row r="48" spans="1:13" ht="43.2" x14ac:dyDescent="0.3">
      <c r="A48" s="77" t="s">
        <v>95</v>
      </c>
      <c r="B48" s="104" t="s">
        <v>96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6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E77" s="6"/>
      <c r="F77" s="6"/>
      <c r="G77" s="6"/>
      <c r="H77" s="6"/>
      <c r="I77" s="6"/>
      <c r="J77" s="5"/>
      <c r="K77" s="5"/>
    </row>
    <row r="78" spans="3:11" x14ac:dyDescent="0.3"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45:L45"/>
    <mergeCell ref="B46:L46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  <mergeCell ref="B47:L47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11:L11"/>
    <mergeCell ref="K1:L1"/>
    <mergeCell ref="A6:L6"/>
    <mergeCell ref="B8:L8"/>
    <mergeCell ref="B9:L9"/>
    <mergeCell ref="B10:L10"/>
  </mergeCells>
  <conditionalFormatting sqref="H22:H28">
    <cfRule type="cellIs" dxfId="4" priority="12" stopIfTrue="1" operator="greaterThan">
      <formula>$G22</formula>
    </cfRule>
  </conditionalFormatting>
  <conditionalFormatting sqref="I22:I28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9" xr:uid="{00000000-0002-0000-0200-000005000000}"/>
    <dataValidation type="list" allowBlank="1" showErrorMessage="1" prompt="_x000a_" sqref="B22:B27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2022-06-02T08:35:30Z</dcterms:modified>
</cp:coreProperties>
</file>